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dello" sheetId="1" r:id="rId1"/>
  </sheets>
  <definedNames>
    <definedName name="_xlnm.Print_Area" localSheetId="0">'modello'!$A$1:$H$68</definedName>
  </definedNames>
  <calcPr fullCalcOnLoad="1"/>
</workbook>
</file>

<file path=xl/sharedStrings.xml><?xml version="1.0" encoding="utf-8"?>
<sst xmlns="http://schemas.openxmlformats.org/spreadsheetml/2006/main" count="90" uniqueCount="60">
  <si>
    <t>Modalità di calcolo del punteggio pesato:</t>
  </si>
  <si>
    <t xml:space="preserve">    1. Voto del requisito x peso = Voto pesato del requisito</t>
  </si>
  <si>
    <t xml:space="preserve">    2. Somma dei voti pesati del requisito = Voto dell'area di valutazione</t>
  </si>
  <si>
    <t xml:space="preserve">    3. Voto dell'Area di valutazione x peso dell'area stessa = Voto pesato dell'Area di valutazione</t>
  </si>
  <si>
    <t xml:space="preserve">    4. Somma dei voti pesati delle aree di valutazione = Voto finale dell'intervento </t>
  </si>
  <si>
    <t>ATTRIBUZIONE DEI PESI E DEI REQUISITI</t>
  </si>
  <si>
    <t>Aree di valutazione</t>
  </si>
  <si>
    <t>voto</t>
  </si>
  <si>
    <t>peso %</t>
  </si>
  <si>
    <t>voto pesato</t>
  </si>
  <si>
    <t>voto area</t>
  </si>
  <si>
    <t>peso area %</t>
  </si>
  <si>
    <t>voto pesato area</t>
  </si>
  <si>
    <t>Analisi del sito</t>
  </si>
  <si>
    <t>relazione descrittiva obbligatoria</t>
  </si>
  <si>
    <t>1. Qualità Ambientale Esterna</t>
  </si>
  <si>
    <t>confort visivo</t>
  </si>
  <si>
    <t>integrazione con il contesto</t>
  </si>
  <si>
    <t>inquinamento atmosferico</t>
  </si>
  <si>
    <t>inquinamento elettromagnetico BF</t>
  </si>
  <si>
    <t>spazi esterni ad uso comune</t>
  </si>
  <si>
    <t>inquinamento acustico</t>
  </si>
  <si>
    <t>inquinamento del suolo</t>
  </si>
  <si>
    <t>inquinamento delle acque</t>
  </si>
  <si>
    <t>2. Risparmio risorse</t>
  </si>
  <si>
    <t>energia per la climatizzazione invernale</t>
  </si>
  <si>
    <t>sistemi solari passivi</t>
  </si>
  <si>
    <t>produzione acqua calda</t>
  </si>
  <si>
    <t>energia elettrica da fonti rinnovabili e non rinnovabili</t>
  </si>
  <si>
    <t>riduzione acqua potabile</t>
  </si>
  <si>
    <t>riutilizzo materiali edili</t>
  </si>
  <si>
    <t>riciclabilità materiali edili</t>
  </si>
  <si>
    <t>3. Riduzione carichi ambientali</t>
  </si>
  <si>
    <t xml:space="preserve">gestione acque meteoriche </t>
  </si>
  <si>
    <t>gestione acque grigie</t>
  </si>
  <si>
    <t>permeabilità superfici</t>
  </si>
  <si>
    <t>contenimento rifiuti solidi urbani</t>
  </si>
  <si>
    <t>contenimento emissioni aeree inquinanti</t>
  </si>
  <si>
    <t>4. Qualità ambiente interno</t>
  </si>
  <si>
    <t>Illuminazione naturale</t>
  </si>
  <si>
    <t>isolamento acustico facciata</t>
  </si>
  <si>
    <t>isolamento acustico interno</t>
  </si>
  <si>
    <t>isolamento acustico calpestio</t>
  </si>
  <si>
    <t>isolamento acustico impianti</t>
  </si>
  <si>
    <t>inerzia termica</t>
  </si>
  <si>
    <t>temperatura interna</t>
  </si>
  <si>
    <t>controllo umidità</t>
  </si>
  <si>
    <t>controllo agenti inquinanti - fibre minerali, VOC</t>
  </si>
  <si>
    <t>tetti e pareti ventilate</t>
  </si>
  <si>
    <t>ricambi d'aria</t>
  </si>
  <si>
    <t>campi bassa frequenza</t>
  </si>
  <si>
    <t>5. Qualità della gestione</t>
  </si>
  <si>
    <t>documentazione tecnica</t>
  </si>
  <si>
    <t>manuale d'uso</t>
  </si>
  <si>
    <t>programma manutenzioni</t>
  </si>
  <si>
    <t>PUNTEGGIO COMPLESSIVO</t>
  </si>
  <si>
    <t>inquinamento elettromagnetico AF</t>
  </si>
  <si>
    <t>riutilizzo di strutture esistenti</t>
  </si>
  <si>
    <t>controllo agenti inquinanti - radon</t>
  </si>
  <si>
    <t>MODULO DI ATTRIBUZIONE DEI PESI E DEI REQUISITI INTERVENTI SUL PATRIMONIO EDILIZIO ESISTENTE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</si>
</sst>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20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9" fontId="8" fillId="0" borderId="20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/>
      <protection/>
    </xf>
    <xf numFmtId="9" fontId="8" fillId="34" borderId="20" xfId="0" applyNumberFormat="1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20" fontId="0" fillId="0" borderId="19" xfId="0" applyNumberFormat="1" applyBorder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 locked="0"/>
    </xf>
    <xf numFmtId="9" fontId="0" fillId="0" borderId="22" xfId="0" applyNumberFormat="1" applyFont="1" applyBorder="1" applyAlignment="1" applyProtection="1">
      <alignment horizontal="center"/>
      <protection/>
    </xf>
    <xf numFmtId="9" fontId="7" fillId="0" borderId="22" xfId="0" applyNumberFormat="1" applyFont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8.7109375" style="1" customWidth="1"/>
    <col min="2" max="2" width="44.140625" style="1" bestFit="1" customWidth="1"/>
    <col min="3" max="8" width="10.7109375" style="1" customWidth="1"/>
    <col min="9" max="16384" width="9.140625" style="1" customWidth="1"/>
  </cols>
  <sheetData>
    <row r="1" spans="1:8" ht="44.25" customHeight="1">
      <c r="A1" s="58" t="s">
        <v>59</v>
      </c>
      <c r="B1" s="58"/>
      <c r="C1" s="58"/>
      <c r="D1" s="58"/>
      <c r="E1" s="58"/>
      <c r="F1" s="58"/>
      <c r="G1" s="58"/>
      <c r="H1" s="58"/>
    </row>
    <row r="2" spans="1:2" ht="12.75">
      <c r="A2" s="2" t="s">
        <v>0</v>
      </c>
      <c r="B2" s="3"/>
    </row>
    <row r="3" spans="1:2" ht="12.75">
      <c r="A3" s="2" t="s">
        <v>1</v>
      </c>
      <c r="B3" s="3"/>
    </row>
    <row r="4" spans="1:2" ht="12.75">
      <c r="A4" s="2" t="s">
        <v>2</v>
      </c>
      <c r="B4" s="3"/>
    </row>
    <row r="5" spans="1:2" ht="12.75">
      <c r="A5" s="2" t="s">
        <v>3</v>
      </c>
      <c r="B5" s="3"/>
    </row>
    <row r="6" spans="1:2" ht="12.75">
      <c r="A6" s="2" t="s">
        <v>4</v>
      </c>
      <c r="B6" s="3"/>
    </row>
    <row r="7" ht="13.5" thickBot="1">
      <c r="B7" s="4"/>
    </row>
    <row r="8" spans="1:8" ht="18.75">
      <c r="A8" s="5" t="s">
        <v>5</v>
      </c>
      <c r="B8" s="6"/>
      <c r="C8" s="6"/>
      <c r="D8" s="6"/>
      <c r="E8" s="6"/>
      <c r="F8" s="6"/>
      <c r="G8" s="6"/>
      <c r="H8" s="7"/>
    </row>
    <row r="9" spans="1:8" ht="7.5" customHeight="1">
      <c r="A9" s="8"/>
      <c r="B9" s="9"/>
      <c r="C9" s="9"/>
      <c r="D9" s="9"/>
      <c r="E9" s="9"/>
      <c r="F9" s="9"/>
      <c r="G9" s="9"/>
      <c r="H9" s="10"/>
    </row>
    <row r="10" spans="1:8" ht="45" customHeight="1">
      <c r="A10" s="51" t="s">
        <v>6</v>
      </c>
      <c r="B10" s="52"/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2" t="s">
        <v>12</v>
      </c>
    </row>
    <row r="11" spans="1:8" ht="5.25" customHeight="1">
      <c r="A11" s="13"/>
      <c r="B11" s="14"/>
      <c r="C11" s="15"/>
      <c r="D11" s="15"/>
      <c r="E11" s="15"/>
      <c r="F11" s="15"/>
      <c r="G11" s="15"/>
      <c r="H11" s="16"/>
    </row>
    <row r="12" spans="1:8" ht="15.75">
      <c r="A12" s="53" t="s">
        <v>13</v>
      </c>
      <c r="B12" s="54"/>
      <c r="C12" s="17"/>
      <c r="D12" s="17"/>
      <c r="E12" s="17"/>
      <c r="F12" s="17"/>
      <c r="G12" s="17"/>
      <c r="H12" s="18"/>
    </row>
    <row r="13" spans="1:8" ht="12.75">
      <c r="A13" s="46">
        <v>0</v>
      </c>
      <c r="B13" s="20" t="s">
        <v>14</v>
      </c>
      <c r="C13" s="21"/>
      <c r="D13" s="21"/>
      <c r="E13" s="21"/>
      <c r="F13" s="21"/>
      <c r="G13" s="21"/>
      <c r="H13" s="22"/>
    </row>
    <row r="14" spans="1:8" ht="5.25" customHeight="1">
      <c r="A14" s="23"/>
      <c r="B14" s="24"/>
      <c r="C14" s="9"/>
      <c r="D14" s="9"/>
      <c r="E14" s="9"/>
      <c r="F14" s="9"/>
      <c r="G14" s="9"/>
      <c r="H14" s="10"/>
    </row>
    <row r="15" spans="1:8" ht="27" customHeight="1">
      <c r="A15" s="55" t="s">
        <v>15</v>
      </c>
      <c r="B15" s="56"/>
      <c r="C15" s="25" t="s">
        <v>7</v>
      </c>
      <c r="D15" s="25" t="s">
        <v>8</v>
      </c>
      <c r="E15" s="25" t="s">
        <v>9</v>
      </c>
      <c r="F15" s="25" t="s">
        <v>10</v>
      </c>
      <c r="G15" s="25" t="s">
        <v>11</v>
      </c>
      <c r="H15" s="26" t="s">
        <v>12</v>
      </c>
    </row>
    <row r="16" spans="1:8" ht="12.75">
      <c r="A16" s="27">
        <v>0.042361111111111106</v>
      </c>
      <c r="B16" s="28" t="s">
        <v>16</v>
      </c>
      <c r="C16" s="29">
        <v>0</v>
      </c>
      <c r="D16" s="30">
        <v>0.15</v>
      </c>
      <c r="E16" s="31">
        <f aca="true" t="shared" si="0" ref="E16:E24">C16*D16</f>
        <v>0</v>
      </c>
      <c r="F16" s="24"/>
      <c r="G16" s="24"/>
      <c r="H16" s="32"/>
    </row>
    <row r="17" spans="1:8" ht="12.75">
      <c r="A17" s="27">
        <v>0.04305555555555556</v>
      </c>
      <c r="B17" s="28" t="s">
        <v>17</v>
      </c>
      <c r="C17" s="29">
        <v>0</v>
      </c>
      <c r="D17" s="30">
        <v>0.1</v>
      </c>
      <c r="E17" s="31">
        <f t="shared" si="0"/>
        <v>0</v>
      </c>
      <c r="F17" s="24"/>
      <c r="G17" s="24"/>
      <c r="H17" s="32"/>
    </row>
    <row r="18" spans="1:11" ht="12.75">
      <c r="A18" s="27">
        <v>0.04375</v>
      </c>
      <c r="B18" s="28" t="s">
        <v>18</v>
      </c>
      <c r="C18" s="29">
        <v>0</v>
      </c>
      <c r="D18" s="30">
        <v>0.1</v>
      </c>
      <c r="E18" s="31">
        <f t="shared" si="0"/>
        <v>0</v>
      </c>
      <c r="F18" s="24"/>
      <c r="G18" s="24"/>
      <c r="H18" s="32"/>
      <c r="K18" s="33"/>
    </row>
    <row r="19" spans="1:8" ht="12.75">
      <c r="A19" s="27">
        <v>0.044444444444444446</v>
      </c>
      <c r="B19" s="28" t="s">
        <v>19</v>
      </c>
      <c r="C19" s="29">
        <v>0</v>
      </c>
      <c r="D19" s="30">
        <v>0.05</v>
      </c>
      <c r="E19" s="31">
        <f t="shared" si="0"/>
        <v>0</v>
      </c>
      <c r="F19" s="24"/>
      <c r="G19" s="24"/>
      <c r="H19" s="32"/>
    </row>
    <row r="20" spans="1:8" ht="12.75">
      <c r="A20" s="27">
        <v>0.04513888888888889</v>
      </c>
      <c r="B20" s="28" t="s">
        <v>56</v>
      </c>
      <c r="C20" s="29">
        <v>0</v>
      </c>
      <c r="D20" s="30">
        <v>0.05</v>
      </c>
      <c r="E20" s="31">
        <f t="shared" si="0"/>
        <v>0</v>
      </c>
      <c r="F20" s="24"/>
      <c r="G20" s="24"/>
      <c r="H20" s="32"/>
    </row>
    <row r="21" spans="1:8" ht="12.75">
      <c r="A21" s="27">
        <v>0.04583333333333334</v>
      </c>
      <c r="B21" s="28" t="s">
        <v>21</v>
      </c>
      <c r="C21" s="29">
        <v>0</v>
      </c>
      <c r="D21" s="30">
        <v>0.15</v>
      </c>
      <c r="E21" s="31">
        <f t="shared" si="0"/>
        <v>0</v>
      </c>
      <c r="F21" s="24"/>
      <c r="G21" s="24"/>
      <c r="H21" s="32"/>
    </row>
    <row r="22" spans="1:8" ht="12.75">
      <c r="A22" s="27">
        <v>0.04652777777777778</v>
      </c>
      <c r="B22" s="28" t="s">
        <v>22</v>
      </c>
      <c r="C22" s="29">
        <v>0</v>
      </c>
      <c r="D22" s="30">
        <v>0.15</v>
      </c>
      <c r="E22" s="31">
        <f t="shared" si="0"/>
        <v>0</v>
      </c>
      <c r="F22" s="24"/>
      <c r="G22" s="24"/>
      <c r="H22" s="32"/>
    </row>
    <row r="23" spans="1:8" ht="12.75">
      <c r="A23" s="27">
        <v>0.04722222222222222</v>
      </c>
      <c r="B23" s="28" t="s">
        <v>23</v>
      </c>
      <c r="C23" s="29">
        <v>0</v>
      </c>
      <c r="D23" s="30">
        <v>0.1</v>
      </c>
      <c r="E23" s="31">
        <f t="shared" si="0"/>
        <v>0</v>
      </c>
      <c r="F23" s="24"/>
      <c r="G23" s="24"/>
      <c r="H23" s="32"/>
    </row>
    <row r="24" spans="1:8" ht="13.5" thickBot="1">
      <c r="A24" s="47">
        <v>0.04791666666666666</v>
      </c>
      <c r="B24" s="28" t="s">
        <v>20</v>
      </c>
      <c r="C24" s="29">
        <v>0</v>
      </c>
      <c r="D24" s="48">
        <v>0.15</v>
      </c>
      <c r="E24" s="31">
        <f t="shared" si="0"/>
        <v>0</v>
      </c>
      <c r="F24" s="24"/>
      <c r="G24" s="24"/>
      <c r="H24" s="32"/>
    </row>
    <row r="25" spans="1:8" ht="13.5" thickTop="1">
      <c r="A25" s="19"/>
      <c r="B25" s="21"/>
      <c r="C25" s="21"/>
      <c r="D25" s="34">
        <f>SUM(D16:D24)</f>
        <v>1</v>
      </c>
      <c r="E25" s="35"/>
      <c r="F25" s="36">
        <f>SUM(E16:E24)</f>
        <v>0</v>
      </c>
      <c r="G25" s="37">
        <v>0.01</v>
      </c>
      <c r="H25" s="38">
        <f>F25*G25</f>
        <v>0</v>
      </c>
    </row>
    <row r="26" spans="1:8" ht="6" customHeight="1">
      <c r="A26" s="23"/>
      <c r="B26" s="24"/>
      <c r="C26" s="9"/>
      <c r="D26" s="24"/>
      <c r="E26" s="24"/>
      <c r="F26" s="24"/>
      <c r="G26" s="24"/>
      <c r="H26" s="32"/>
    </row>
    <row r="27" spans="1:8" ht="27" customHeight="1">
      <c r="A27" s="55" t="s">
        <v>24</v>
      </c>
      <c r="B27" s="56"/>
      <c r="C27" s="25" t="s">
        <v>7</v>
      </c>
      <c r="D27" s="39" t="s">
        <v>8</v>
      </c>
      <c r="E27" s="39" t="s">
        <v>9</v>
      </c>
      <c r="F27" s="39" t="s">
        <v>10</v>
      </c>
      <c r="G27" s="39" t="s">
        <v>11</v>
      </c>
      <c r="H27" s="40" t="s">
        <v>12</v>
      </c>
    </row>
    <row r="28" spans="1:8" ht="12.75">
      <c r="A28" s="27">
        <v>0.08402777777777777</v>
      </c>
      <c r="B28" s="24" t="s">
        <v>25</v>
      </c>
      <c r="C28" s="29">
        <v>0</v>
      </c>
      <c r="D28" s="30">
        <v>0.25</v>
      </c>
      <c r="E28" s="31">
        <f aca="true" t="shared" si="1" ref="E28:E35">C28*D28</f>
        <v>0</v>
      </c>
      <c r="F28" s="24"/>
      <c r="G28" s="24"/>
      <c r="H28" s="32"/>
    </row>
    <row r="29" spans="1:8" ht="12.75">
      <c r="A29" s="27">
        <v>0.08472222222222221</v>
      </c>
      <c r="B29" s="24" t="s">
        <v>26</v>
      </c>
      <c r="C29" s="29">
        <v>0</v>
      </c>
      <c r="D29" s="30">
        <v>0.1</v>
      </c>
      <c r="E29" s="31">
        <f t="shared" si="1"/>
        <v>0</v>
      </c>
      <c r="F29" s="24"/>
      <c r="G29" s="24"/>
      <c r="H29" s="32"/>
    </row>
    <row r="30" spans="1:8" ht="12.75">
      <c r="A30" s="27">
        <v>0.08541666666666665</v>
      </c>
      <c r="B30" s="41" t="s">
        <v>27</v>
      </c>
      <c r="C30" s="29">
        <v>0</v>
      </c>
      <c r="D30" s="30">
        <v>0.15</v>
      </c>
      <c r="E30" s="31">
        <f t="shared" si="1"/>
        <v>0</v>
      </c>
      <c r="F30" s="24"/>
      <c r="G30" s="24"/>
      <c r="H30" s="32"/>
    </row>
    <row r="31" spans="1:8" ht="12.75">
      <c r="A31" s="27">
        <v>0.08611111111111112</v>
      </c>
      <c r="B31" s="41" t="s">
        <v>28</v>
      </c>
      <c r="C31" s="29">
        <v>0</v>
      </c>
      <c r="D31" s="30">
        <v>0.15</v>
      </c>
      <c r="E31" s="31">
        <f t="shared" si="1"/>
        <v>0</v>
      </c>
      <c r="F31" s="24"/>
      <c r="G31" s="24"/>
      <c r="H31" s="32"/>
    </row>
    <row r="32" spans="1:8" ht="12.75">
      <c r="A32" s="27">
        <v>0.08680555555555557</v>
      </c>
      <c r="B32" s="41" t="s">
        <v>29</v>
      </c>
      <c r="C32" s="29">
        <v>0</v>
      </c>
      <c r="D32" s="30">
        <v>0.2</v>
      </c>
      <c r="E32" s="31">
        <f t="shared" si="1"/>
        <v>0</v>
      </c>
      <c r="F32" s="24"/>
      <c r="G32" s="24"/>
      <c r="H32" s="32"/>
    </row>
    <row r="33" spans="1:8" ht="12.75">
      <c r="A33" s="27">
        <v>0.0875</v>
      </c>
      <c r="B33" s="24" t="s">
        <v>30</v>
      </c>
      <c r="C33" s="29">
        <v>0</v>
      </c>
      <c r="D33" s="30">
        <v>0.05</v>
      </c>
      <c r="E33" s="31">
        <f t="shared" si="1"/>
        <v>0</v>
      </c>
      <c r="F33" s="24"/>
      <c r="G33" s="24"/>
      <c r="H33" s="32"/>
    </row>
    <row r="34" spans="1:8" ht="12.75">
      <c r="A34" s="27">
        <v>0.08819444444444445</v>
      </c>
      <c r="B34" s="24" t="s">
        <v>31</v>
      </c>
      <c r="C34" s="29">
        <v>0</v>
      </c>
      <c r="D34" s="30">
        <v>0.05</v>
      </c>
      <c r="E34" s="31">
        <f t="shared" si="1"/>
        <v>0</v>
      </c>
      <c r="F34" s="24"/>
      <c r="G34" s="24"/>
      <c r="H34" s="32"/>
    </row>
    <row r="35" spans="1:8" ht="13.5" thickBot="1">
      <c r="A35" s="27">
        <v>0.08888888888888889</v>
      </c>
      <c r="B35" s="24" t="s">
        <v>57</v>
      </c>
      <c r="C35" s="29">
        <v>0</v>
      </c>
      <c r="D35" s="48">
        <v>0.05</v>
      </c>
      <c r="E35" s="31">
        <f t="shared" si="1"/>
        <v>0</v>
      </c>
      <c r="F35" s="24"/>
      <c r="G35" s="24"/>
      <c r="H35" s="32"/>
    </row>
    <row r="36" spans="1:8" ht="13.5" thickTop="1">
      <c r="A36" s="19"/>
      <c r="B36" s="20"/>
      <c r="C36" s="21"/>
      <c r="D36" s="34">
        <f>SUM(D28:D35)</f>
        <v>1.0000000000000002</v>
      </c>
      <c r="E36" s="35"/>
      <c r="F36" s="36">
        <f>SUM(E28:E35)</f>
        <v>0</v>
      </c>
      <c r="G36" s="37">
        <v>0.45</v>
      </c>
      <c r="H36" s="38">
        <f>F36*G36</f>
        <v>0</v>
      </c>
    </row>
    <row r="37" spans="1:8" ht="6" customHeight="1">
      <c r="A37" s="23"/>
      <c r="B37" s="24"/>
      <c r="C37" s="9"/>
      <c r="D37" s="24"/>
      <c r="E37" s="24"/>
      <c r="F37" s="24"/>
      <c r="G37" s="24"/>
      <c r="H37" s="32"/>
    </row>
    <row r="38" spans="1:8" ht="27" customHeight="1">
      <c r="A38" s="55" t="s">
        <v>32</v>
      </c>
      <c r="B38" s="56"/>
      <c r="C38" s="25" t="s">
        <v>7</v>
      </c>
      <c r="D38" s="39" t="s">
        <v>8</v>
      </c>
      <c r="E38" s="39" t="s">
        <v>9</v>
      </c>
      <c r="F38" s="39" t="s">
        <v>10</v>
      </c>
      <c r="G38" s="39" t="s">
        <v>11</v>
      </c>
      <c r="H38" s="40" t="s">
        <v>12</v>
      </c>
    </row>
    <row r="39" spans="1:8" ht="12.75">
      <c r="A39" s="27">
        <v>0.12569444444444444</v>
      </c>
      <c r="B39" s="41" t="s">
        <v>33</v>
      </c>
      <c r="C39" s="29">
        <v>0</v>
      </c>
      <c r="D39" s="30">
        <v>0.25</v>
      </c>
      <c r="E39" s="31">
        <f>C39*D39</f>
        <v>0</v>
      </c>
      <c r="F39" s="24"/>
      <c r="G39" s="24"/>
      <c r="H39" s="32"/>
    </row>
    <row r="40" spans="1:8" ht="12.75">
      <c r="A40" s="27">
        <v>0.12638888888888888</v>
      </c>
      <c r="B40" s="41" t="s">
        <v>34</v>
      </c>
      <c r="C40" s="29">
        <v>0</v>
      </c>
      <c r="D40" s="30">
        <v>0.1</v>
      </c>
      <c r="E40" s="31">
        <f>C40*D40</f>
        <v>0</v>
      </c>
      <c r="F40" s="24"/>
      <c r="G40" s="24"/>
      <c r="H40" s="32"/>
    </row>
    <row r="41" spans="1:8" ht="12.75">
      <c r="A41" s="27">
        <v>0.12708333333333333</v>
      </c>
      <c r="B41" s="41" t="s">
        <v>35</v>
      </c>
      <c r="C41" s="29">
        <v>0</v>
      </c>
      <c r="D41" s="30">
        <v>0.25</v>
      </c>
      <c r="E41" s="31">
        <f>C41*D41</f>
        <v>0</v>
      </c>
      <c r="F41" s="24"/>
      <c r="G41" s="24"/>
      <c r="H41" s="32"/>
    </row>
    <row r="42" spans="1:8" ht="12.75">
      <c r="A42" s="27">
        <v>0.1277777777777778</v>
      </c>
      <c r="B42" s="24" t="s">
        <v>36</v>
      </c>
      <c r="C42" s="29">
        <v>0</v>
      </c>
      <c r="D42" s="30">
        <v>0.15</v>
      </c>
      <c r="E42" s="31">
        <f>C42*D42</f>
        <v>0</v>
      </c>
      <c r="F42" s="24"/>
      <c r="G42" s="24"/>
      <c r="H42" s="32"/>
    </row>
    <row r="43" spans="1:8" ht="13.5" thickBot="1">
      <c r="A43" s="27">
        <v>0.12847222222222224</v>
      </c>
      <c r="B43" s="24" t="s">
        <v>37</v>
      </c>
      <c r="C43" s="29">
        <v>0</v>
      </c>
      <c r="D43" s="48">
        <v>0.25</v>
      </c>
      <c r="E43" s="31">
        <f>C43*D43</f>
        <v>0</v>
      </c>
      <c r="F43" s="24"/>
      <c r="G43" s="24"/>
      <c r="H43" s="32"/>
    </row>
    <row r="44" spans="1:8" ht="13.5" thickTop="1">
      <c r="A44" s="19"/>
      <c r="B44" s="20"/>
      <c r="C44" s="21"/>
      <c r="D44" s="34">
        <f>SUM(D39:D43)</f>
        <v>1</v>
      </c>
      <c r="E44" s="35"/>
      <c r="F44" s="36">
        <f>SUM(E39:E43)</f>
        <v>0</v>
      </c>
      <c r="G44" s="37">
        <v>0.34</v>
      </c>
      <c r="H44" s="38">
        <f>F44*G44</f>
        <v>0</v>
      </c>
    </row>
    <row r="45" spans="1:8" ht="6" customHeight="1">
      <c r="A45" s="23"/>
      <c r="B45" s="24"/>
      <c r="C45" s="9"/>
      <c r="D45" s="24"/>
      <c r="E45" s="24"/>
      <c r="F45" s="24"/>
      <c r="G45" s="24"/>
      <c r="H45" s="32"/>
    </row>
    <row r="46" spans="1:8" ht="25.5">
      <c r="A46" s="55" t="s">
        <v>38</v>
      </c>
      <c r="B46" s="56"/>
      <c r="C46" s="25" t="s">
        <v>7</v>
      </c>
      <c r="D46" s="39" t="s">
        <v>8</v>
      </c>
      <c r="E46" s="39" t="s">
        <v>9</v>
      </c>
      <c r="F46" s="39" t="s">
        <v>10</v>
      </c>
      <c r="G46" s="39" t="s">
        <v>11</v>
      </c>
      <c r="H46" s="40" t="s">
        <v>12</v>
      </c>
    </row>
    <row r="47" spans="1:8" ht="12.75">
      <c r="A47" s="27">
        <v>0.1673611111111111</v>
      </c>
      <c r="B47" s="41" t="s">
        <v>39</v>
      </c>
      <c r="C47" s="29">
        <v>0</v>
      </c>
      <c r="D47" s="30">
        <v>0.1</v>
      </c>
      <c r="E47" s="31">
        <f aca="true" t="shared" si="2" ref="E47:E59">C47*D47</f>
        <v>0</v>
      </c>
      <c r="F47" s="24"/>
      <c r="G47" s="24"/>
      <c r="H47" s="32"/>
    </row>
    <row r="48" spans="1:8" ht="12.75">
      <c r="A48" s="27">
        <v>0.16805555555555554</v>
      </c>
      <c r="B48" s="41" t="s">
        <v>40</v>
      </c>
      <c r="C48" s="29">
        <v>0</v>
      </c>
      <c r="D48" s="30">
        <v>0.1</v>
      </c>
      <c r="E48" s="31">
        <f t="shared" si="2"/>
        <v>0</v>
      </c>
      <c r="F48" s="24"/>
      <c r="G48" s="24"/>
      <c r="H48" s="32"/>
    </row>
    <row r="49" spans="1:8" ht="12.75">
      <c r="A49" s="27">
        <v>0.16875</v>
      </c>
      <c r="B49" s="41" t="s">
        <v>41</v>
      </c>
      <c r="C49" s="29">
        <v>0</v>
      </c>
      <c r="D49" s="30">
        <v>0.1</v>
      </c>
      <c r="E49" s="31">
        <f t="shared" si="2"/>
        <v>0</v>
      </c>
      <c r="F49" s="24"/>
      <c r="G49" s="24"/>
      <c r="H49" s="32"/>
    </row>
    <row r="50" spans="1:8" ht="12.75">
      <c r="A50" s="27">
        <v>0.16944444444444443</v>
      </c>
      <c r="B50" s="41" t="s">
        <v>42</v>
      </c>
      <c r="C50" s="29">
        <v>0</v>
      </c>
      <c r="D50" s="30">
        <v>0.1</v>
      </c>
      <c r="E50" s="31">
        <f t="shared" si="2"/>
        <v>0</v>
      </c>
      <c r="F50" s="24"/>
      <c r="G50" s="24"/>
      <c r="H50" s="32"/>
    </row>
    <row r="51" spans="1:8" ht="12.75">
      <c r="A51" s="27">
        <v>0.17013888888888887</v>
      </c>
      <c r="B51" s="41" t="s">
        <v>43</v>
      </c>
      <c r="C51" s="29">
        <v>0</v>
      </c>
      <c r="D51" s="30">
        <v>0.05</v>
      </c>
      <c r="E51" s="31">
        <f t="shared" si="2"/>
        <v>0</v>
      </c>
      <c r="F51" s="24"/>
      <c r="G51" s="24"/>
      <c r="H51" s="32"/>
    </row>
    <row r="52" spans="1:8" ht="12.75">
      <c r="A52" s="27">
        <v>0.1708333333333333</v>
      </c>
      <c r="B52" s="41" t="s">
        <v>44</v>
      </c>
      <c r="C52" s="29">
        <v>0</v>
      </c>
      <c r="D52" s="30">
        <v>0.15</v>
      </c>
      <c r="E52" s="31">
        <f t="shared" si="2"/>
        <v>0</v>
      </c>
      <c r="F52" s="24"/>
      <c r="G52" s="24"/>
      <c r="H52" s="32"/>
    </row>
    <row r="53" spans="1:8" ht="12.75">
      <c r="A53" s="27">
        <v>0.17152777777777775</v>
      </c>
      <c r="B53" s="24" t="s">
        <v>45</v>
      </c>
      <c r="C53" s="29">
        <v>0</v>
      </c>
      <c r="D53" s="30">
        <v>0.05</v>
      </c>
      <c r="E53" s="31">
        <f t="shared" si="2"/>
        <v>0</v>
      </c>
      <c r="F53" s="24"/>
      <c r="G53" s="24"/>
      <c r="H53" s="32"/>
    </row>
    <row r="54" spans="1:8" ht="12.75">
      <c r="A54" s="27">
        <v>0.17222222222222225</v>
      </c>
      <c r="B54" s="24" t="s">
        <v>46</v>
      </c>
      <c r="C54" s="29">
        <v>0</v>
      </c>
      <c r="D54" s="30">
        <v>0.05</v>
      </c>
      <c r="E54" s="31">
        <f t="shared" si="2"/>
        <v>0</v>
      </c>
      <c r="F54" s="24"/>
      <c r="G54" s="24"/>
      <c r="H54" s="32"/>
    </row>
    <row r="55" spans="1:8" ht="12.75">
      <c r="A55" s="27">
        <v>0.1729166666666667</v>
      </c>
      <c r="B55" s="24" t="s">
        <v>47</v>
      </c>
      <c r="C55" s="29">
        <v>0</v>
      </c>
      <c r="D55" s="30">
        <v>0.05</v>
      </c>
      <c r="E55" s="31">
        <f t="shared" si="2"/>
        <v>0</v>
      </c>
      <c r="F55" s="24"/>
      <c r="G55" s="24"/>
      <c r="H55" s="32"/>
    </row>
    <row r="56" spans="1:8" ht="12.75">
      <c r="A56" s="27">
        <v>0.17361111111111113</v>
      </c>
      <c r="B56" s="24" t="s">
        <v>58</v>
      </c>
      <c r="C56" s="29">
        <v>0</v>
      </c>
      <c r="D56" s="30">
        <v>0.05</v>
      </c>
      <c r="E56" s="31">
        <f t="shared" si="2"/>
        <v>0</v>
      </c>
      <c r="F56" s="24"/>
      <c r="G56" s="24"/>
      <c r="H56" s="32"/>
    </row>
    <row r="57" spans="1:8" ht="12.75">
      <c r="A57" s="27">
        <v>0.17430555555555557</v>
      </c>
      <c r="B57" s="24" t="s">
        <v>49</v>
      </c>
      <c r="C57" s="29">
        <v>0</v>
      </c>
      <c r="D57" s="30">
        <v>0.05</v>
      </c>
      <c r="E57" s="31">
        <f t="shared" si="2"/>
        <v>0</v>
      </c>
      <c r="F57" s="24"/>
      <c r="G57" s="24"/>
      <c r="H57" s="32"/>
    </row>
    <row r="58" spans="1:8" ht="12.75">
      <c r="A58" s="27">
        <v>0.175</v>
      </c>
      <c r="B58" s="24" t="s">
        <v>50</v>
      </c>
      <c r="C58" s="29">
        <v>0</v>
      </c>
      <c r="D58" s="30">
        <v>0.05</v>
      </c>
      <c r="E58" s="31">
        <f t="shared" si="2"/>
        <v>0</v>
      </c>
      <c r="F58" s="24"/>
      <c r="G58" s="24"/>
      <c r="H58" s="32"/>
    </row>
    <row r="59" spans="1:8" ht="13.5" thickBot="1">
      <c r="A59" s="27">
        <v>0.17569444444444446</v>
      </c>
      <c r="B59" s="41" t="s">
        <v>48</v>
      </c>
      <c r="C59" s="29">
        <v>0</v>
      </c>
      <c r="D59" s="48">
        <v>0.1</v>
      </c>
      <c r="E59" s="31">
        <f t="shared" si="2"/>
        <v>0</v>
      </c>
      <c r="F59" s="24"/>
      <c r="G59" s="24"/>
      <c r="H59" s="32"/>
    </row>
    <row r="60" spans="1:8" ht="13.5" thickTop="1">
      <c r="A60" s="19"/>
      <c r="B60" s="20"/>
      <c r="C60" s="21"/>
      <c r="D60" s="34">
        <f>SUM(D47:D59)</f>
        <v>1.0000000000000002</v>
      </c>
      <c r="E60" s="35"/>
      <c r="F60" s="36">
        <f>SUM(E47:E59)</f>
        <v>0</v>
      </c>
      <c r="G60" s="37">
        <v>0.15</v>
      </c>
      <c r="H60" s="38">
        <f>F60*G60</f>
        <v>0</v>
      </c>
    </row>
    <row r="61" spans="1:8" ht="6" customHeight="1">
      <c r="A61" s="23"/>
      <c r="B61" s="24"/>
      <c r="C61" s="9"/>
      <c r="D61" s="24"/>
      <c r="E61" s="24"/>
      <c r="F61" s="24"/>
      <c r="G61" s="24"/>
      <c r="H61" s="32"/>
    </row>
    <row r="62" spans="1:8" ht="25.5">
      <c r="A62" s="55" t="s">
        <v>51</v>
      </c>
      <c r="B62" s="56"/>
      <c r="C62" s="25" t="s">
        <v>7</v>
      </c>
      <c r="D62" s="39" t="s">
        <v>8</v>
      </c>
      <c r="E62" s="39" t="s">
        <v>9</v>
      </c>
      <c r="F62" s="39" t="s">
        <v>10</v>
      </c>
      <c r="G62" s="39" t="s">
        <v>11</v>
      </c>
      <c r="H62" s="40" t="s">
        <v>12</v>
      </c>
    </row>
    <row r="63" spans="1:8" ht="12.75">
      <c r="A63" s="27">
        <v>0.20902777777777778</v>
      </c>
      <c r="B63" s="41" t="s">
        <v>52</v>
      </c>
      <c r="C63" s="42">
        <v>0</v>
      </c>
      <c r="D63" s="43">
        <v>0.4</v>
      </c>
      <c r="E63" s="44">
        <f>C63*D63</f>
        <v>0</v>
      </c>
      <c r="F63" s="24"/>
      <c r="G63" s="24"/>
      <c r="H63" s="32"/>
    </row>
    <row r="64" spans="1:8" ht="12.75">
      <c r="A64" s="27">
        <v>0.20972222222222223</v>
      </c>
      <c r="B64" s="41" t="s">
        <v>53</v>
      </c>
      <c r="C64" s="42">
        <v>0</v>
      </c>
      <c r="D64" s="43">
        <v>0.3</v>
      </c>
      <c r="E64" s="44">
        <f>C64*D64</f>
        <v>0</v>
      </c>
      <c r="F64" s="24"/>
      <c r="G64" s="24"/>
      <c r="H64" s="32"/>
    </row>
    <row r="65" spans="1:8" ht="13.5" thickBot="1">
      <c r="A65" s="27">
        <v>0.21041666666666667</v>
      </c>
      <c r="B65" s="41" t="s">
        <v>54</v>
      </c>
      <c r="C65" s="42">
        <v>0</v>
      </c>
      <c r="D65" s="49">
        <v>0.3</v>
      </c>
      <c r="E65" s="44">
        <f>C65*D65</f>
        <v>0</v>
      </c>
      <c r="F65" s="24"/>
      <c r="G65" s="24"/>
      <c r="H65" s="32"/>
    </row>
    <row r="66" spans="1:8" ht="13.5" thickTop="1">
      <c r="A66" s="19"/>
      <c r="B66" s="20"/>
      <c r="C66" s="21"/>
      <c r="D66" s="34">
        <f>SUM(D63:D65)</f>
        <v>1</v>
      </c>
      <c r="E66" s="35"/>
      <c r="F66" s="36">
        <f>SUM(E63:E65)</f>
        <v>0</v>
      </c>
      <c r="G66" s="37">
        <v>0.05</v>
      </c>
      <c r="H66" s="38">
        <f>F66*G66</f>
        <v>0</v>
      </c>
    </row>
    <row r="67" spans="1:8" ht="6" customHeight="1">
      <c r="A67" s="45"/>
      <c r="B67" s="9"/>
      <c r="C67" s="9"/>
      <c r="D67" s="9"/>
      <c r="E67" s="9"/>
      <c r="F67" s="9"/>
      <c r="G67" s="9"/>
      <c r="H67" s="10"/>
    </row>
    <row r="68" spans="1:8" ht="18">
      <c r="A68" s="45"/>
      <c r="B68" s="9"/>
      <c r="C68" s="57" t="s">
        <v>55</v>
      </c>
      <c r="D68" s="57"/>
      <c r="E68" s="57"/>
      <c r="F68" s="57"/>
      <c r="G68" s="57"/>
      <c r="H68" s="50">
        <f>SUM(H25,H36,H44,H60,H66)</f>
        <v>0</v>
      </c>
    </row>
  </sheetData>
  <sheetProtection/>
  <mergeCells count="9">
    <mergeCell ref="A1:H1"/>
    <mergeCell ref="A10:B10"/>
    <mergeCell ref="A12:B12"/>
    <mergeCell ref="A15:B15"/>
    <mergeCell ref="C68:G68"/>
    <mergeCell ref="A27:B27"/>
    <mergeCell ref="A38:B38"/>
    <mergeCell ref="A46:B46"/>
    <mergeCell ref="A62:B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&amp;RINTERVENTI SUL PATRIMONIO EDILIZIO ESISTENTE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</dc:creator>
  <cp:keywords/>
  <dc:description/>
  <cp:lastModifiedBy>rosa</cp:lastModifiedBy>
  <cp:lastPrinted>2008-06-13T12:03:14Z</cp:lastPrinted>
  <dcterms:created xsi:type="dcterms:W3CDTF">2007-08-22T06:08:50Z</dcterms:created>
  <dcterms:modified xsi:type="dcterms:W3CDTF">2010-02-23T16:28:53Z</dcterms:modified>
  <cp:category/>
  <cp:version/>
  <cp:contentType/>
  <cp:contentStatus/>
</cp:coreProperties>
</file>